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Лист2" sheetId="4" r:id="rId1"/>
    <sheet name="Итоги 2020" sheetId="1" r:id="rId2"/>
    <sheet name="лист4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5" i="1"/>
</calcChain>
</file>

<file path=xl/sharedStrings.xml><?xml version="1.0" encoding="utf-8"?>
<sst xmlns="http://schemas.openxmlformats.org/spreadsheetml/2006/main" count="169" uniqueCount="90">
  <si>
    <t>команды</t>
  </si>
  <si>
    <t>газы</t>
  </si>
  <si>
    <t>ксу</t>
  </si>
  <si>
    <t>меткий срелок</t>
  </si>
  <si>
    <t>боевой листок</t>
  </si>
  <si>
    <t>строевая подготовка</t>
  </si>
  <si>
    <t>разборка и сборка АК</t>
  </si>
  <si>
    <t>РКК</t>
  </si>
  <si>
    <t>РПГ</t>
  </si>
  <si>
    <t>СОШ 6</t>
  </si>
  <si>
    <t>СОШ 10</t>
  </si>
  <si>
    <t>СОШ 23</t>
  </si>
  <si>
    <t>СОШ32</t>
  </si>
  <si>
    <t>СОШ44</t>
  </si>
  <si>
    <t>лы</t>
  </si>
  <si>
    <t>баллы</t>
  </si>
  <si>
    <t>место</t>
  </si>
  <si>
    <t>16,5</t>
  </si>
  <si>
    <t>17</t>
  </si>
  <si>
    <t>12,5</t>
  </si>
  <si>
    <t>18</t>
  </si>
  <si>
    <t>20</t>
  </si>
  <si>
    <t>14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</si>
  <si>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</si>
  <si>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</si>
  <si>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</si>
  <si>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</si>
  <si>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</si>
  <si>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</si>
  <si>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</si>
  <si>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</si>
  <si>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</si>
  <si>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7,5</t>
  </si>
  <si>
    <t>9,5</t>
  </si>
  <si>
    <t>8</t>
  </si>
  <si>
    <t>4,5</t>
  </si>
  <si>
    <t>место к=1,5</t>
  </si>
  <si>
    <t>1,5</t>
  </si>
  <si>
    <t>15</t>
  </si>
  <si>
    <t>12</t>
  </si>
  <si>
    <t>6,75</t>
  </si>
  <si>
    <t>10,5</t>
  </si>
  <si>
    <t>13,5</t>
  </si>
  <si>
    <t>99</t>
  </si>
  <si>
    <t>106</t>
  </si>
  <si>
    <t>133</t>
  </si>
  <si>
    <t>71</t>
  </si>
  <si>
    <t>49</t>
  </si>
  <si>
    <t>86</t>
  </si>
  <si>
    <t>95</t>
  </si>
  <si>
    <t>111</t>
  </si>
  <si>
    <t>74</t>
  </si>
  <si>
    <t>140</t>
  </si>
  <si>
    <t>кол - во</t>
  </si>
  <si>
    <t>182</t>
  </si>
  <si>
    <t>91</t>
  </si>
  <si>
    <t>156</t>
  </si>
  <si>
    <t>112</t>
  </si>
  <si>
    <t>129</t>
  </si>
  <si>
    <t>166</t>
  </si>
  <si>
    <t>174</t>
  </si>
  <si>
    <t>170</t>
  </si>
  <si>
    <t>130</t>
  </si>
  <si>
    <t>К=0,5</t>
  </si>
  <si>
    <t>0,75</t>
  </si>
  <si>
    <t>3,5</t>
  </si>
  <si>
    <t>16</t>
  </si>
  <si>
    <t>59,25</t>
  </si>
  <si>
    <t>38,5</t>
  </si>
  <si>
    <t>38</t>
  </si>
  <si>
    <t>49,75</t>
  </si>
  <si>
    <t>30</t>
  </si>
  <si>
    <t>43</t>
  </si>
  <si>
    <t>40,25</t>
  </si>
  <si>
    <t>34,25</t>
  </si>
  <si>
    <t>сумма мест-баллов</t>
  </si>
  <si>
    <t>МЕСТО</t>
  </si>
  <si>
    <t>общий зачет</t>
  </si>
  <si>
    <t>по строевой</t>
  </si>
  <si>
    <t>прим.</t>
  </si>
  <si>
    <t>Гл. судья:</t>
  </si>
  <si>
    <t>И.А.Седова</t>
  </si>
  <si>
    <t>А.А.Парамонова</t>
  </si>
  <si>
    <t>декабрь</t>
  </si>
  <si>
    <t>Гл. секретарь:</t>
  </si>
  <si>
    <t>Протокол результатов муниципальных военно - спортивных соревнований "Зарница"для учащихся 5 - 6 классов</t>
  </si>
  <si>
    <t>СОШ 3</t>
  </si>
  <si>
    <t>СОШ 11-1</t>
  </si>
  <si>
    <t>СОШ 11- 2</t>
  </si>
  <si>
    <t>место К=2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</si>
</sst>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0" xfId="0" applyNumberFormat="1"/>
    <xf numFmtId="0" fontId="0" fillId="0" borderId="1" xfId="0" applyBorder="1"/>
    <xf numFmtId="0" fontId="0" fillId="3" borderId="1" xfId="0" applyFill="1" applyBorder="1"/>
    <xf numFmtId="0" fontId="0" fillId="2" borderId="1" xfId="0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0" borderId="1" xfId="0" applyNumberFormat="1" applyBorder="1"/>
    <xf numFmtId="0" fontId="0" fillId="4" borderId="1" xfId="0" applyFill="1" applyBorder="1"/>
    <xf numFmtId="49" fontId="0" fillId="4" borderId="1" xfId="0" applyNumberFormat="1" applyFill="1" applyBorder="1"/>
    <xf numFmtId="0" fontId="0" fillId="5" borderId="1" xfId="0" applyFill="1" applyBorder="1"/>
    <xf numFmtId="49" fontId="0" fillId="5" borderId="1" xfId="0" applyNumberFormat="1" applyFill="1" applyBorder="1"/>
    <xf numFmtId="49" fontId="0" fillId="6" borderId="1" xfId="0" applyNumberFormat="1" applyFill="1" applyBorder="1"/>
    <xf numFmtId="0" fontId="0" fillId="7" borderId="1" xfId="0" applyFill="1" applyBorder="1"/>
    <xf numFmtId="49" fontId="0" fillId="7" borderId="1" xfId="0" applyNumberFormat="1" applyFill="1" applyBorder="1"/>
    <xf numFmtId="0" fontId="0" fillId="8" borderId="1" xfId="0" applyFill="1" applyBorder="1"/>
    <xf numFmtId="49" fontId="0" fillId="8" borderId="1" xfId="0" applyNumberFormat="1" applyFill="1" applyBorder="1"/>
    <xf numFmtId="0" fontId="1" fillId="0" borderId="1" xfId="0" applyFont="1" applyBorder="1"/>
    <xf numFmtId="0" fontId="0" fillId="0" borderId="0" xfId="0" applyNumberFormat="1"/>
    <xf numFmtId="49" fontId="0" fillId="0" borderId="0" xfId="0" applyNumberFormat="1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wrapText="1"/>
    </xf>
    <xf numFmtId="0" fontId="0" fillId="3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H20" sqref="H20"/>
    </sheetView>
  </sheetViews>
  <sheetFormatPr defaultRowHeight="15" x14ac:dyDescent="0.25"/>
  <sheetData>
    <row r="1" spans="1:17" x14ac:dyDescent="0.25">
      <c r="B1" t="s">
        <v>85</v>
      </c>
    </row>
    <row r="2" spans="1:17" x14ac:dyDescent="0.25">
      <c r="B2" s="18"/>
      <c r="K2" t="s">
        <v>83</v>
      </c>
      <c r="L2">
        <v>2020</v>
      </c>
    </row>
    <row r="3" spans="1:17" x14ac:dyDescent="0.25">
      <c r="A3" s="2" t="s">
        <v>0</v>
      </c>
      <c r="B3" s="20" t="s">
        <v>5</v>
      </c>
      <c r="C3" s="21"/>
      <c r="D3" s="22"/>
      <c r="E3" s="23" t="s">
        <v>1</v>
      </c>
      <c r="F3" s="24"/>
      <c r="G3" s="25" t="s">
        <v>2</v>
      </c>
      <c r="H3" s="26"/>
      <c r="I3" s="27" t="s">
        <v>6</v>
      </c>
      <c r="J3" s="28"/>
      <c r="K3" s="29" t="s">
        <v>3</v>
      </c>
      <c r="L3" s="30"/>
      <c r="M3" s="31" t="s">
        <v>4</v>
      </c>
      <c r="N3" s="32"/>
      <c r="O3" s="2" t="s">
        <v>75</v>
      </c>
      <c r="P3" s="2" t="s">
        <v>76</v>
      </c>
      <c r="Q3" s="2" t="s">
        <v>79</v>
      </c>
    </row>
    <row r="4" spans="1:17" ht="30" x14ac:dyDescent="0.25">
      <c r="A4" s="2"/>
      <c r="B4" s="3" t="s">
        <v>15</v>
      </c>
      <c r="C4" s="3" t="s">
        <v>16</v>
      </c>
      <c r="D4" s="35" t="s">
        <v>89</v>
      </c>
      <c r="E4" s="4" t="s">
        <v>15</v>
      </c>
      <c r="F4" s="4" t="s">
        <v>16</v>
      </c>
      <c r="G4" s="13" t="s">
        <v>53</v>
      </c>
      <c r="H4" s="13" t="s">
        <v>16</v>
      </c>
      <c r="I4" s="8" t="s">
        <v>16</v>
      </c>
      <c r="J4" s="34" t="s">
        <v>36</v>
      </c>
      <c r="K4" s="10" t="s">
        <v>15</v>
      </c>
      <c r="L4" s="10" t="s">
        <v>16</v>
      </c>
      <c r="M4" s="15" t="s">
        <v>16</v>
      </c>
      <c r="N4" s="15" t="s">
        <v>63</v>
      </c>
      <c r="O4" s="2"/>
      <c r="P4" s="33" t="s">
        <v>77</v>
      </c>
      <c r="Q4" s="2"/>
    </row>
    <row r="5" spans="1:17" x14ac:dyDescent="0.25">
      <c r="A5" s="2" t="s">
        <v>7</v>
      </c>
      <c r="B5" s="5">
        <v>23</v>
      </c>
      <c r="C5" s="5" t="s">
        <v>23</v>
      </c>
      <c r="D5" s="12">
        <f>C5*2</f>
        <v>2</v>
      </c>
      <c r="E5" s="6" t="s">
        <v>26</v>
      </c>
      <c r="F5" s="12" t="s">
        <v>24</v>
      </c>
      <c r="G5" s="14" t="s">
        <v>54</v>
      </c>
      <c r="H5" s="12" t="s">
        <v>37</v>
      </c>
      <c r="I5" s="9" t="s">
        <v>23</v>
      </c>
      <c r="J5" s="12" t="s">
        <v>37</v>
      </c>
      <c r="K5" s="11" t="s">
        <v>43</v>
      </c>
      <c r="L5" s="12" t="s">
        <v>27</v>
      </c>
      <c r="M5" s="16" t="s">
        <v>34</v>
      </c>
      <c r="N5" s="12" t="s">
        <v>26</v>
      </c>
      <c r="O5" s="7" t="s">
        <v>66</v>
      </c>
      <c r="P5" s="17">
        <v>1</v>
      </c>
      <c r="Q5" s="2"/>
    </row>
    <row r="6" spans="1:17" x14ac:dyDescent="0.25">
      <c r="A6" s="2" t="s">
        <v>8</v>
      </c>
      <c r="B6" s="5" t="s">
        <v>19</v>
      </c>
      <c r="C6" s="5" t="s">
        <v>31</v>
      </c>
      <c r="D6" s="12">
        <f t="shared" ref="D6:D14" si="0">C6*2</f>
        <v>20</v>
      </c>
      <c r="E6" s="6" t="s">
        <v>23</v>
      </c>
      <c r="F6" s="12" t="s">
        <v>33</v>
      </c>
      <c r="G6" s="14" t="s">
        <v>55</v>
      </c>
      <c r="H6" s="12" t="s">
        <v>31</v>
      </c>
      <c r="I6" s="9" t="s">
        <v>31</v>
      </c>
      <c r="J6" s="12" t="s">
        <v>38</v>
      </c>
      <c r="K6" s="11" t="s">
        <v>44</v>
      </c>
      <c r="L6" s="12" t="s">
        <v>26</v>
      </c>
      <c r="M6" s="16" t="s">
        <v>37</v>
      </c>
      <c r="N6" s="12" t="s">
        <v>64</v>
      </c>
      <c r="O6" s="7" t="s">
        <v>67</v>
      </c>
      <c r="P6" s="2">
        <v>10</v>
      </c>
      <c r="Q6" s="2"/>
    </row>
    <row r="7" spans="1:17" x14ac:dyDescent="0.25">
      <c r="A7" s="2" t="s">
        <v>86</v>
      </c>
      <c r="B7" s="5" t="s">
        <v>18</v>
      </c>
      <c r="C7" s="5" t="s">
        <v>27</v>
      </c>
      <c r="D7" s="12">
        <f t="shared" si="0"/>
        <v>10</v>
      </c>
      <c r="E7" s="6" t="s">
        <v>25</v>
      </c>
      <c r="F7" s="12" t="s">
        <v>27</v>
      </c>
      <c r="G7" s="14" t="s">
        <v>56</v>
      </c>
      <c r="H7" s="12" t="s">
        <v>28</v>
      </c>
      <c r="I7" s="9" t="s">
        <v>34</v>
      </c>
      <c r="J7" s="12" t="s">
        <v>39</v>
      </c>
      <c r="K7" s="11" t="s">
        <v>45</v>
      </c>
      <c r="L7" s="12" t="s">
        <v>24</v>
      </c>
      <c r="M7" s="16" t="s">
        <v>29</v>
      </c>
      <c r="N7" s="12" t="s">
        <v>65</v>
      </c>
      <c r="O7" s="7" t="s">
        <v>68</v>
      </c>
      <c r="P7" s="2">
        <v>6</v>
      </c>
      <c r="Q7" s="2"/>
    </row>
    <row r="8" spans="1:17" x14ac:dyDescent="0.25">
      <c r="A8" s="2" t="s">
        <v>9</v>
      </c>
      <c r="B8" s="5" t="s">
        <v>17</v>
      </c>
      <c r="C8" s="5" t="s">
        <v>28</v>
      </c>
      <c r="D8" s="12">
        <f t="shared" si="0"/>
        <v>12</v>
      </c>
      <c r="E8" s="6" t="s">
        <v>26</v>
      </c>
      <c r="F8" s="12" t="s">
        <v>24</v>
      </c>
      <c r="G8" s="14" t="s">
        <v>57</v>
      </c>
      <c r="H8" s="12" t="s">
        <v>30</v>
      </c>
      <c r="I8" s="9" t="s">
        <v>24</v>
      </c>
      <c r="J8" s="12" t="s">
        <v>25</v>
      </c>
      <c r="K8" s="11" t="s">
        <v>46</v>
      </c>
      <c r="L8" s="12" t="s">
        <v>30</v>
      </c>
      <c r="M8" s="16" t="s">
        <v>28</v>
      </c>
      <c r="N8" s="12" t="s">
        <v>25</v>
      </c>
      <c r="O8" s="7" t="s">
        <v>69</v>
      </c>
      <c r="P8" s="2">
        <v>5</v>
      </c>
      <c r="Q8" s="2" t="s">
        <v>78</v>
      </c>
    </row>
    <row r="9" spans="1:17" x14ac:dyDescent="0.25">
      <c r="A9" s="2" t="s">
        <v>10</v>
      </c>
      <c r="B9" s="5">
        <v>15</v>
      </c>
      <c r="C9" s="5" t="s">
        <v>30</v>
      </c>
      <c r="D9" s="12">
        <f t="shared" si="0"/>
        <v>18</v>
      </c>
      <c r="E9" s="6" t="s">
        <v>25</v>
      </c>
      <c r="F9" s="12" t="s">
        <v>27</v>
      </c>
      <c r="G9" s="14" t="s">
        <v>58</v>
      </c>
      <c r="H9" s="12" t="s">
        <v>34</v>
      </c>
      <c r="I9" s="9" t="s">
        <v>35</v>
      </c>
      <c r="J9" s="12" t="s">
        <v>40</v>
      </c>
      <c r="K9" s="11" t="s">
        <v>47</v>
      </c>
      <c r="L9" s="12" t="s">
        <v>31</v>
      </c>
      <c r="M9" s="16" t="s">
        <v>26</v>
      </c>
      <c r="N9" s="12" t="s">
        <v>24</v>
      </c>
      <c r="O9" s="7" t="s">
        <v>70</v>
      </c>
      <c r="P9" s="2">
        <v>9</v>
      </c>
      <c r="Q9" s="2"/>
    </row>
    <row r="10" spans="1:17" x14ac:dyDescent="0.25">
      <c r="A10" s="2" t="s">
        <v>87</v>
      </c>
      <c r="B10" s="5">
        <v>22</v>
      </c>
      <c r="C10" s="5" t="s">
        <v>24</v>
      </c>
      <c r="D10" s="12">
        <f t="shared" si="0"/>
        <v>4</v>
      </c>
      <c r="E10" s="6" t="s">
        <v>24</v>
      </c>
      <c r="F10" s="12" t="s">
        <v>32</v>
      </c>
      <c r="G10" s="14" t="s">
        <v>59</v>
      </c>
      <c r="H10" s="12" t="s">
        <v>27</v>
      </c>
      <c r="I10" s="9" t="s">
        <v>25</v>
      </c>
      <c r="J10" s="12" t="s">
        <v>35</v>
      </c>
      <c r="K10" s="11" t="s">
        <v>48</v>
      </c>
      <c r="L10" s="12" t="s">
        <v>29</v>
      </c>
      <c r="M10" s="16" t="s">
        <v>26</v>
      </c>
      <c r="N10" s="12" t="s">
        <v>24</v>
      </c>
      <c r="O10" s="7" t="s">
        <v>71</v>
      </c>
      <c r="P10" s="17">
        <v>2</v>
      </c>
      <c r="Q10" s="2"/>
    </row>
    <row r="11" spans="1:17" x14ac:dyDescent="0.25">
      <c r="A11" s="2" t="s">
        <v>88</v>
      </c>
      <c r="B11" s="5">
        <v>16</v>
      </c>
      <c r="C11" s="5" t="s">
        <v>29</v>
      </c>
      <c r="D11" s="12">
        <f t="shared" si="0"/>
        <v>14</v>
      </c>
      <c r="E11" s="6" t="s">
        <v>24</v>
      </c>
      <c r="F11" s="12" t="s">
        <v>32</v>
      </c>
      <c r="G11" s="14" t="s">
        <v>54</v>
      </c>
      <c r="H11" s="12" t="s">
        <v>37</v>
      </c>
      <c r="I11" s="9" t="s">
        <v>28</v>
      </c>
      <c r="J11" s="12" t="s">
        <v>30</v>
      </c>
      <c r="K11" s="11" t="s">
        <v>49</v>
      </c>
      <c r="L11" s="12" t="s">
        <v>28</v>
      </c>
      <c r="M11" s="16" t="s">
        <v>31</v>
      </c>
      <c r="N11" s="12" t="s">
        <v>27</v>
      </c>
      <c r="O11" s="7" t="s">
        <v>72</v>
      </c>
      <c r="P11" s="2">
        <v>8</v>
      </c>
      <c r="Q11" s="2"/>
    </row>
    <row r="12" spans="1:17" x14ac:dyDescent="0.25">
      <c r="A12" s="2" t="s">
        <v>11</v>
      </c>
      <c r="B12" s="5" t="s">
        <v>22</v>
      </c>
      <c r="C12" s="5" t="s">
        <v>30</v>
      </c>
      <c r="D12" s="12">
        <f t="shared" si="0"/>
        <v>18</v>
      </c>
      <c r="E12" s="6" t="s">
        <v>25</v>
      </c>
      <c r="F12" s="12" t="s">
        <v>27</v>
      </c>
      <c r="G12" s="14" t="s">
        <v>60</v>
      </c>
      <c r="H12" s="12" t="s">
        <v>25</v>
      </c>
      <c r="I12" s="9" t="s">
        <v>29</v>
      </c>
      <c r="J12" s="12" t="s">
        <v>41</v>
      </c>
      <c r="K12" s="11" t="s">
        <v>50</v>
      </c>
      <c r="L12" s="12" t="s">
        <v>25</v>
      </c>
      <c r="M12" s="16" t="s">
        <v>37</v>
      </c>
      <c r="N12" s="12" t="s">
        <v>64</v>
      </c>
      <c r="O12" s="7" t="s">
        <v>73</v>
      </c>
      <c r="P12" s="2">
        <v>7</v>
      </c>
      <c r="Q12" s="2"/>
    </row>
    <row r="13" spans="1:17" x14ac:dyDescent="0.25">
      <c r="A13" s="2" t="s">
        <v>12</v>
      </c>
      <c r="B13" s="5" t="s">
        <v>21</v>
      </c>
      <c r="C13" s="5" t="s">
        <v>25</v>
      </c>
      <c r="D13" s="12">
        <f t="shared" si="0"/>
        <v>6</v>
      </c>
      <c r="E13" s="6" t="s">
        <v>26</v>
      </c>
      <c r="F13" s="12" t="s">
        <v>24</v>
      </c>
      <c r="G13" s="14" t="s">
        <v>61</v>
      </c>
      <c r="H13" s="12" t="s">
        <v>26</v>
      </c>
      <c r="I13" s="9" t="s">
        <v>30</v>
      </c>
      <c r="J13" s="12" t="s">
        <v>42</v>
      </c>
      <c r="K13" s="11" t="s">
        <v>51</v>
      </c>
      <c r="L13" s="12" t="s">
        <v>34</v>
      </c>
      <c r="M13" s="16" t="s">
        <v>30</v>
      </c>
      <c r="N13" s="12" t="s">
        <v>35</v>
      </c>
      <c r="O13" s="7" t="s">
        <v>69</v>
      </c>
      <c r="P13" s="2">
        <v>4</v>
      </c>
      <c r="Q13" s="2" t="s">
        <v>78</v>
      </c>
    </row>
    <row r="14" spans="1:17" x14ac:dyDescent="0.25">
      <c r="A14" s="2" t="s">
        <v>13</v>
      </c>
      <c r="B14" s="5" t="s">
        <v>20</v>
      </c>
      <c r="C14" s="5" t="s">
        <v>26</v>
      </c>
      <c r="D14" s="12">
        <f t="shared" si="0"/>
        <v>8</v>
      </c>
      <c r="E14" s="6" t="s">
        <v>23</v>
      </c>
      <c r="F14" s="12" t="s">
        <v>33</v>
      </c>
      <c r="G14" s="14" t="s">
        <v>62</v>
      </c>
      <c r="H14" s="12" t="s">
        <v>29</v>
      </c>
      <c r="I14" s="9" t="s">
        <v>35</v>
      </c>
      <c r="J14" s="12" t="s">
        <v>40</v>
      </c>
      <c r="K14" s="11" t="s">
        <v>52</v>
      </c>
      <c r="L14" s="12" t="s">
        <v>23</v>
      </c>
      <c r="M14" s="16" t="s">
        <v>26</v>
      </c>
      <c r="N14" s="12" t="s">
        <v>24</v>
      </c>
      <c r="O14" s="7" t="s">
        <v>74</v>
      </c>
      <c r="P14" s="17">
        <v>3</v>
      </c>
      <c r="Q14" s="2"/>
    </row>
    <row r="15" spans="1:17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7" x14ac:dyDescent="0.25">
      <c r="B16" s="19" t="s">
        <v>80</v>
      </c>
      <c r="D16" t="s">
        <v>81</v>
      </c>
    </row>
    <row r="17" spans="2:4" x14ac:dyDescent="0.25">
      <c r="B17" s="19" t="s">
        <v>84</v>
      </c>
      <c r="D17" t="s">
        <v>82</v>
      </c>
    </row>
  </sheetData>
  <mergeCells count="6">
    <mergeCell ref="B3:D3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0" sqref="J30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Лист2</vt:lpstr>
      <vt:lpstr>Итоги 2020</vt:lpstr>
      <vt:lpstr>лист4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2020-12-28T17:57:51Z</dcterms:modified>
</cp:coreProperties>
</file>